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jen\Desktop\"/>
    </mc:Choice>
  </mc:AlternateContent>
  <xr:revisionPtr revIDLastSave="0" documentId="8_{8D1C7815-FBDF-4AEF-ACB5-D368B3417C23}" xr6:coauthVersionLast="46" xr6:coauthVersionMax="46" xr10:uidLastSave="{00000000-0000-0000-0000-000000000000}"/>
  <bookViews>
    <workbookView xWindow="-98" yWindow="-98" windowWidth="22695" windowHeight="14595" xr2:uid="{6ED97FE4-8BFA-4FE7-86BD-EC3DA6697D0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D23" i="1"/>
  <c r="F41" i="1"/>
  <c r="F24" i="1"/>
</calcChain>
</file>

<file path=xl/sharedStrings.xml><?xml version="1.0" encoding="utf-8"?>
<sst xmlns="http://schemas.openxmlformats.org/spreadsheetml/2006/main" count="47" uniqueCount="44">
  <si>
    <t>Saldobalance - DTU Exiles Rugby</t>
  </si>
  <si>
    <t>Periode: 01.01.2020 til 31.12.2020 - tid: 03.02.2021kl.17:04</t>
  </si>
  <si>
    <t>Total 2020</t>
  </si>
  <si>
    <t>Budget 2020</t>
  </si>
  <si>
    <t>Not being used</t>
  </si>
  <si>
    <t>Subscriptions</t>
  </si>
  <si>
    <t>Merchandise</t>
  </si>
  <si>
    <t>Dinner Dance 2020</t>
  </si>
  <si>
    <t>Event tilmeldinger</t>
  </si>
  <si>
    <t>DTU TILSKUD</t>
  </si>
  <si>
    <t>Medlemstilskud (kommunen)</t>
  </si>
  <si>
    <t>Transport Revenue</t>
  </si>
  <si>
    <t>Ties</t>
  </si>
  <si>
    <t>Social Activities</t>
  </si>
  <si>
    <t>Cost price stock</t>
  </si>
  <si>
    <t>Sponsorship</t>
  </si>
  <si>
    <t>Transport</t>
  </si>
  <si>
    <t>Physiotherapy</t>
  </si>
  <si>
    <t>Administration / Diverse</t>
  </si>
  <si>
    <t>Strips</t>
  </si>
  <si>
    <t>Training Gear / Balls</t>
  </si>
  <si>
    <t>Webhosting</t>
  </si>
  <si>
    <t>Dinner &amp; Dance</t>
  </si>
  <si>
    <t>Stock Sold</t>
  </si>
  <si>
    <t>Fees</t>
  </si>
  <si>
    <t>Bank Fees</t>
  </si>
  <si>
    <t>AKTIVER</t>
  </si>
  <si>
    <t>Stock / varelager</t>
  </si>
  <si>
    <t>Bank</t>
  </si>
  <si>
    <t>Cash</t>
  </si>
  <si>
    <t>Income</t>
  </si>
  <si>
    <t>Expenses</t>
  </si>
  <si>
    <t>Other income</t>
  </si>
  <si>
    <t>Total Income</t>
  </si>
  <si>
    <t>Expenses Total</t>
  </si>
  <si>
    <t>Assets</t>
  </si>
  <si>
    <t>Liabilities</t>
  </si>
  <si>
    <t>Equity</t>
  </si>
  <si>
    <t>Drift total</t>
  </si>
  <si>
    <t>Equity at start</t>
  </si>
  <si>
    <t>Years result</t>
  </si>
  <si>
    <t>Equity total</t>
  </si>
  <si>
    <t>Liabilities total</t>
  </si>
  <si>
    <t>Budget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</si>
</sst>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7" fillId="0" borderId="0" xfId="0" applyFont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6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E3F2F-2E73-4981-B7DD-24A6C5E3AF5D}">
  <dimension ref="B4:F60"/>
  <sheetViews>
    <sheetView tabSelected="1" zoomScale="64" workbookViewId="0">
      <selection activeCell="P38" sqref="P38"/>
    </sheetView>
  </sheetViews>
  <sheetFormatPr defaultRowHeight="14.25" x14ac:dyDescent="0.45"/>
  <cols>
    <col min="3" max="3" width="17.19921875" customWidth="1"/>
    <col min="4" max="4" width="20.73046875" customWidth="1"/>
    <col min="5" max="6" width="17.46484375" customWidth="1"/>
  </cols>
  <sheetData>
    <row r="4" spans="2:6" ht="33.4" x14ac:dyDescent="1">
      <c r="B4" s="1" t="s">
        <v>0</v>
      </c>
      <c r="F4" s="12">
        <v>2020</v>
      </c>
    </row>
    <row r="6" spans="2:6" x14ac:dyDescent="0.45">
      <c r="B6" s="2" t="s">
        <v>1</v>
      </c>
    </row>
    <row r="7" spans="2:6" x14ac:dyDescent="0.45">
      <c r="B7" s="3"/>
      <c r="C7" s="3"/>
      <c r="D7" s="4" t="s">
        <v>2</v>
      </c>
      <c r="E7" s="3" t="s">
        <v>3</v>
      </c>
      <c r="F7" s="3" t="s">
        <v>43</v>
      </c>
    </row>
    <row r="8" spans="2:6" ht="28.5" customHeight="1" x14ac:dyDescent="0.45">
      <c r="B8" s="5">
        <v>1</v>
      </c>
      <c r="C8" s="5" t="s">
        <v>4</v>
      </c>
      <c r="D8" s="6">
        <v>0</v>
      </c>
      <c r="E8" s="6">
        <v>0</v>
      </c>
      <c r="F8" s="6"/>
    </row>
    <row r="9" spans="2:6" x14ac:dyDescent="0.45">
      <c r="B9" s="13"/>
      <c r="C9" s="14" t="s">
        <v>30</v>
      </c>
      <c r="D9" s="15"/>
      <c r="E9" s="13"/>
      <c r="F9" s="13"/>
    </row>
    <row r="10" spans="2:6" ht="26.25" customHeight="1" x14ac:dyDescent="0.45">
      <c r="B10" s="13"/>
      <c r="C10" s="14"/>
      <c r="D10" s="15"/>
      <c r="E10" s="13"/>
      <c r="F10" s="13"/>
    </row>
    <row r="11" spans="2:6" x14ac:dyDescent="0.45">
      <c r="B11" s="5">
        <v>1000</v>
      </c>
      <c r="C11" s="5" t="s">
        <v>5</v>
      </c>
      <c r="D11" s="7">
        <v>42395.5</v>
      </c>
      <c r="E11" s="8">
        <v>60000</v>
      </c>
      <c r="F11" s="8">
        <v>10000</v>
      </c>
    </row>
    <row r="12" spans="2:6" x14ac:dyDescent="0.45">
      <c r="B12" s="5">
        <v>1001</v>
      </c>
      <c r="C12" s="5" t="s">
        <v>6</v>
      </c>
      <c r="D12" s="7">
        <v>8243.2999999999993</v>
      </c>
      <c r="E12" s="8">
        <v>30000</v>
      </c>
      <c r="F12" s="8">
        <v>20000</v>
      </c>
    </row>
    <row r="13" spans="2:6" x14ac:dyDescent="0.45">
      <c r="B13" s="5">
        <v>1056</v>
      </c>
      <c r="C13" s="5" t="s">
        <v>7</v>
      </c>
      <c r="D13" s="6">
        <v>0</v>
      </c>
      <c r="E13" s="8">
        <v>40000</v>
      </c>
      <c r="F13" s="8">
        <v>15000</v>
      </c>
    </row>
    <row r="14" spans="2:6" x14ac:dyDescent="0.45">
      <c r="B14" s="5">
        <v>1060</v>
      </c>
      <c r="C14" s="5" t="s">
        <v>8</v>
      </c>
      <c r="D14" s="6">
        <v>0</v>
      </c>
      <c r="E14" s="6">
        <v>0</v>
      </c>
      <c r="F14" s="6"/>
    </row>
    <row r="15" spans="2:6" x14ac:dyDescent="0.45">
      <c r="B15" s="5">
        <v>1099</v>
      </c>
      <c r="C15" s="5" t="s">
        <v>9</v>
      </c>
      <c r="D15" s="7">
        <v>6000</v>
      </c>
      <c r="E15" s="8">
        <v>10000</v>
      </c>
      <c r="F15" s="8">
        <v>6000</v>
      </c>
    </row>
    <row r="16" spans="2:6" ht="28.5" x14ac:dyDescent="0.45">
      <c r="B16" s="5">
        <v>1100</v>
      </c>
      <c r="C16" s="5" t="s">
        <v>10</v>
      </c>
      <c r="D16" s="7">
        <v>13609.75</v>
      </c>
      <c r="E16" s="8">
        <v>16000</v>
      </c>
      <c r="F16" s="8">
        <v>13000</v>
      </c>
    </row>
    <row r="17" spans="2:6" x14ac:dyDescent="0.45">
      <c r="B17" s="5">
        <v>1297</v>
      </c>
      <c r="C17" s="5" t="s">
        <v>11</v>
      </c>
      <c r="D17" s="6">
        <v>0</v>
      </c>
      <c r="E17" s="8">
        <v>20000</v>
      </c>
      <c r="F17" s="8">
        <v>20000</v>
      </c>
    </row>
    <row r="18" spans="2:6" x14ac:dyDescent="0.45">
      <c r="B18" s="5">
        <v>1298</v>
      </c>
      <c r="C18" s="5" t="s">
        <v>12</v>
      </c>
      <c r="D18" s="7">
        <v>2255.5</v>
      </c>
      <c r="E18" s="8">
        <v>6000</v>
      </c>
      <c r="F18" s="8">
        <v>5000</v>
      </c>
    </row>
    <row r="19" spans="2:6" x14ac:dyDescent="0.45">
      <c r="B19" s="5">
        <v>1299</v>
      </c>
      <c r="C19" s="5" t="s">
        <v>13</v>
      </c>
      <c r="D19" s="7">
        <v>3366.5</v>
      </c>
      <c r="E19" s="8">
        <v>30000</v>
      </c>
      <c r="F19" s="8">
        <v>15000</v>
      </c>
    </row>
    <row r="20" spans="2:6" x14ac:dyDescent="0.45">
      <c r="B20" s="5">
        <v>1300</v>
      </c>
      <c r="C20" s="5" t="s">
        <v>14</v>
      </c>
      <c r="D20" s="7">
        <v>18000</v>
      </c>
      <c r="E20" s="6">
        <v>0</v>
      </c>
      <c r="F20" s="6"/>
    </row>
    <row r="21" spans="2:6" x14ac:dyDescent="0.45">
      <c r="B21" s="5">
        <v>1799</v>
      </c>
      <c r="C21" s="5" t="s">
        <v>15</v>
      </c>
      <c r="D21" s="7">
        <v>10046</v>
      </c>
      <c r="E21" s="8">
        <v>20000</v>
      </c>
      <c r="F21" s="8">
        <v>5000</v>
      </c>
    </row>
    <row r="22" spans="2:6" x14ac:dyDescent="0.45">
      <c r="B22" s="5">
        <v>1899</v>
      </c>
      <c r="C22" s="5" t="s">
        <v>32</v>
      </c>
      <c r="D22" s="6">
        <v>0</v>
      </c>
      <c r="E22" s="6">
        <v>0</v>
      </c>
      <c r="F22" s="6"/>
    </row>
    <row r="23" spans="2:6" x14ac:dyDescent="0.45">
      <c r="B23" s="13"/>
      <c r="C23" s="16" t="s">
        <v>33</v>
      </c>
      <c r="D23" s="17">
        <f>SUM(D11:D22)</f>
        <v>103916.55</v>
      </c>
      <c r="E23" s="18">
        <v>232000</v>
      </c>
      <c r="F23" s="8"/>
    </row>
    <row r="24" spans="2:6" x14ac:dyDescent="0.45">
      <c r="B24" s="13"/>
      <c r="C24" s="16"/>
      <c r="D24" s="17"/>
      <c r="E24" s="18"/>
      <c r="F24" s="8">
        <f>SUM(F11:F23)</f>
        <v>109000</v>
      </c>
    </row>
    <row r="25" spans="2:6" x14ac:dyDescent="0.45">
      <c r="B25" s="13"/>
      <c r="C25" s="14" t="s">
        <v>31</v>
      </c>
      <c r="D25" s="15"/>
      <c r="E25" s="13"/>
      <c r="F25" s="13"/>
    </row>
    <row r="26" spans="2:6" x14ac:dyDescent="0.45">
      <c r="B26" s="13"/>
      <c r="C26" s="14"/>
      <c r="D26" s="15"/>
      <c r="E26" s="13"/>
      <c r="F26" s="13"/>
    </row>
    <row r="27" spans="2:6" x14ac:dyDescent="0.45">
      <c r="B27" s="5">
        <v>2000</v>
      </c>
      <c r="C27" s="5" t="s">
        <v>16</v>
      </c>
      <c r="D27" s="9">
        <v>4000</v>
      </c>
      <c r="E27" s="10">
        <v>75000</v>
      </c>
      <c r="F27" s="10">
        <v>60000</v>
      </c>
    </row>
    <row r="28" spans="2:6" x14ac:dyDescent="0.45">
      <c r="B28" s="5">
        <v>2001</v>
      </c>
      <c r="C28" s="5" t="s">
        <v>17</v>
      </c>
      <c r="D28" s="11">
        <v>0</v>
      </c>
      <c r="E28" s="10">
        <v>25000</v>
      </c>
      <c r="F28" s="10">
        <v>5000</v>
      </c>
    </row>
    <row r="29" spans="2:6" ht="28.5" x14ac:dyDescent="0.45">
      <c r="B29" s="5">
        <v>2999</v>
      </c>
      <c r="C29" s="5" t="s">
        <v>18</v>
      </c>
      <c r="D29" s="9">
        <v>15554.4</v>
      </c>
      <c r="E29" s="10">
        <v>20000</v>
      </c>
      <c r="F29" s="10">
        <v>15000</v>
      </c>
    </row>
    <row r="30" spans="2:6" x14ac:dyDescent="0.45">
      <c r="B30" s="5">
        <v>3000</v>
      </c>
      <c r="C30" s="5" t="s">
        <v>19</v>
      </c>
      <c r="D30" s="11">
        <v>0</v>
      </c>
      <c r="E30" s="11">
        <v>0</v>
      </c>
      <c r="F30" s="10">
        <v>25000</v>
      </c>
    </row>
    <row r="31" spans="2:6" x14ac:dyDescent="0.45">
      <c r="B31" s="5">
        <v>3010</v>
      </c>
      <c r="C31" s="5" t="s">
        <v>20</v>
      </c>
      <c r="D31" s="9">
        <v>1277</v>
      </c>
      <c r="E31" s="10">
        <v>5000</v>
      </c>
      <c r="F31" s="10">
        <v>5000</v>
      </c>
    </row>
    <row r="32" spans="2:6" x14ac:dyDescent="0.45">
      <c r="B32" s="5">
        <v>3020</v>
      </c>
      <c r="C32" s="5" t="s">
        <v>12</v>
      </c>
      <c r="D32" s="9">
        <v>21000</v>
      </c>
      <c r="E32" s="11">
        <v>0</v>
      </c>
      <c r="F32" s="11">
        <v>0</v>
      </c>
    </row>
    <row r="33" spans="2:6" x14ac:dyDescent="0.45">
      <c r="B33" s="5">
        <v>3050</v>
      </c>
      <c r="C33" s="5" t="s">
        <v>21</v>
      </c>
      <c r="D33" s="11">
        <v>100</v>
      </c>
      <c r="E33" s="11">
        <v>200</v>
      </c>
      <c r="F33" s="11">
        <v>100</v>
      </c>
    </row>
    <row r="34" spans="2:6" x14ac:dyDescent="0.45">
      <c r="B34" s="5">
        <v>3070</v>
      </c>
      <c r="C34" s="5" t="s">
        <v>22</v>
      </c>
      <c r="D34" s="11">
        <v>0</v>
      </c>
      <c r="E34" s="10">
        <v>30000</v>
      </c>
      <c r="F34" s="10">
        <v>35000</v>
      </c>
    </row>
    <row r="35" spans="2:6" x14ac:dyDescent="0.45">
      <c r="B35" s="5">
        <v>3080</v>
      </c>
      <c r="C35" s="5" t="s">
        <v>23</v>
      </c>
      <c r="D35" s="9">
        <v>4080</v>
      </c>
      <c r="E35" s="10">
        <v>4080</v>
      </c>
      <c r="F35" s="10"/>
    </row>
    <row r="36" spans="2:6" x14ac:dyDescent="0.45">
      <c r="B36" s="5">
        <v>3090</v>
      </c>
      <c r="C36" s="5" t="s">
        <v>13</v>
      </c>
      <c r="D36" s="9">
        <v>5212.8500000000004</v>
      </c>
      <c r="E36" s="10">
        <v>25000</v>
      </c>
      <c r="F36" s="10">
        <v>12000</v>
      </c>
    </row>
    <row r="37" spans="2:6" x14ac:dyDescent="0.45">
      <c r="B37" s="5">
        <v>3100</v>
      </c>
      <c r="C37" s="5" t="s">
        <v>6</v>
      </c>
      <c r="D37" s="9">
        <v>18109.099999999999</v>
      </c>
      <c r="E37" s="10">
        <v>25000</v>
      </c>
      <c r="F37" s="10">
        <v>18000</v>
      </c>
    </row>
    <row r="38" spans="2:6" x14ac:dyDescent="0.45">
      <c r="B38" s="5">
        <v>3199</v>
      </c>
      <c r="C38" s="5" t="s">
        <v>24</v>
      </c>
      <c r="D38" s="9">
        <v>2000</v>
      </c>
      <c r="E38" s="10">
        <v>14000</v>
      </c>
      <c r="F38" s="10">
        <v>5000</v>
      </c>
    </row>
    <row r="39" spans="2:6" x14ac:dyDescent="0.45">
      <c r="B39" s="5">
        <v>7240</v>
      </c>
      <c r="C39" s="5" t="s">
        <v>25</v>
      </c>
      <c r="D39" s="11">
        <v>721.75</v>
      </c>
      <c r="E39" s="11">
        <v>500</v>
      </c>
      <c r="F39" s="10">
        <v>1000</v>
      </c>
    </row>
    <row r="40" spans="2:6" x14ac:dyDescent="0.45">
      <c r="B40" s="13"/>
      <c r="C40" s="16" t="s">
        <v>34</v>
      </c>
      <c r="D40" s="19">
        <v>72055.100000000006</v>
      </c>
      <c r="E40" s="20">
        <v>223780</v>
      </c>
      <c r="F40" s="10"/>
    </row>
    <row r="41" spans="2:6" x14ac:dyDescent="0.45">
      <c r="B41" s="13"/>
      <c r="C41" s="16"/>
      <c r="D41" s="19"/>
      <c r="E41" s="20"/>
      <c r="F41" s="10">
        <f>SUM(F27:F40)</f>
        <v>181100</v>
      </c>
    </row>
    <row r="42" spans="2:6" x14ac:dyDescent="0.45">
      <c r="B42" s="13"/>
      <c r="C42" s="16" t="s">
        <v>38</v>
      </c>
      <c r="D42" s="17">
        <v>31861.45</v>
      </c>
      <c r="E42" s="18">
        <v>8220</v>
      </c>
      <c r="F42" s="8"/>
    </row>
    <row r="43" spans="2:6" x14ac:dyDescent="0.45">
      <c r="B43" s="13"/>
      <c r="C43" s="16"/>
      <c r="D43" s="17"/>
      <c r="E43" s="18"/>
      <c r="F43" s="8">
        <v>-72100</v>
      </c>
    </row>
    <row r="44" spans="2:6" x14ac:dyDescent="0.45">
      <c r="B44" s="13"/>
      <c r="C44" s="14" t="s">
        <v>26</v>
      </c>
      <c r="D44" s="15"/>
      <c r="E44" s="13"/>
      <c r="F44" s="13"/>
    </row>
    <row r="45" spans="2:6" x14ac:dyDescent="0.45">
      <c r="B45" s="13"/>
      <c r="C45" s="14"/>
      <c r="D45" s="15"/>
      <c r="E45" s="13"/>
      <c r="F45" s="13"/>
    </row>
    <row r="46" spans="2:6" x14ac:dyDescent="0.45">
      <c r="B46" s="5">
        <v>8400</v>
      </c>
      <c r="C46" s="5" t="s">
        <v>27</v>
      </c>
      <c r="D46" s="7">
        <v>18000</v>
      </c>
      <c r="E46" s="6">
        <v>0</v>
      </c>
      <c r="F46" s="6"/>
    </row>
    <row r="47" spans="2:6" x14ac:dyDescent="0.45">
      <c r="B47" s="5">
        <v>8620</v>
      </c>
      <c r="C47" s="5" t="s">
        <v>28</v>
      </c>
      <c r="D47" s="7">
        <v>188417.57</v>
      </c>
      <c r="E47" s="6">
        <v>0</v>
      </c>
      <c r="F47" s="6"/>
    </row>
    <row r="48" spans="2:6" x14ac:dyDescent="0.45">
      <c r="B48" s="5">
        <v>8621</v>
      </c>
      <c r="C48" s="5" t="s">
        <v>29</v>
      </c>
      <c r="D48" s="6">
        <v>0</v>
      </c>
      <c r="E48" s="6">
        <v>0</v>
      </c>
      <c r="F48" s="6"/>
    </row>
    <row r="49" spans="2:6" x14ac:dyDescent="0.45">
      <c r="B49" s="13"/>
      <c r="C49" s="16" t="s">
        <v>35</v>
      </c>
      <c r="D49" s="17">
        <v>206417.57</v>
      </c>
      <c r="E49" s="21">
        <v>0</v>
      </c>
      <c r="F49" s="6"/>
    </row>
    <row r="50" spans="2:6" x14ac:dyDescent="0.45">
      <c r="B50" s="13"/>
      <c r="C50" s="16"/>
      <c r="D50" s="17"/>
      <c r="E50" s="21"/>
      <c r="F50" s="6"/>
    </row>
    <row r="51" spans="2:6" x14ac:dyDescent="0.45">
      <c r="B51" s="13"/>
      <c r="C51" s="14" t="s">
        <v>36</v>
      </c>
      <c r="D51" s="15"/>
      <c r="E51" s="13"/>
      <c r="F51" s="13"/>
    </row>
    <row r="52" spans="2:6" x14ac:dyDescent="0.45">
      <c r="B52" s="13"/>
      <c r="C52" s="14"/>
      <c r="D52" s="15"/>
      <c r="E52" s="13"/>
      <c r="F52" s="13"/>
    </row>
    <row r="53" spans="2:6" x14ac:dyDescent="0.45">
      <c r="B53" s="13"/>
      <c r="C53" s="14" t="s">
        <v>37</v>
      </c>
      <c r="D53" s="15"/>
      <c r="E53" s="13"/>
      <c r="F53" s="13"/>
    </row>
    <row r="54" spans="2:6" x14ac:dyDescent="0.45">
      <c r="B54" s="13"/>
      <c r="C54" s="14"/>
      <c r="D54" s="15"/>
      <c r="E54" s="13"/>
      <c r="F54" s="13"/>
    </row>
    <row r="55" spans="2:6" x14ac:dyDescent="0.45">
      <c r="B55" s="5">
        <v>9000</v>
      </c>
      <c r="C55" s="5" t="s">
        <v>39</v>
      </c>
      <c r="D55" s="7">
        <v>174556.12</v>
      </c>
      <c r="E55" s="6">
        <v>0</v>
      </c>
      <c r="F55" s="6"/>
    </row>
    <row r="56" spans="2:6" x14ac:dyDescent="0.45">
      <c r="B56" s="5">
        <v>9010</v>
      </c>
      <c r="C56" s="5" t="s">
        <v>40</v>
      </c>
      <c r="D56" s="7">
        <v>31861.45</v>
      </c>
      <c r="E56" s="6">
        <v>0</v>
      </c>
      <c r="F56" s="6"/>
    </row>
    <row r="57" spans="2:6" x14ac:dyDescent="0.45">
      <c r="B57" s="13"/>
      <c r="C57" s="16" t="s">
        <v>41</v>
      </c>
      <c r="D57" s="17">
        <f>SUM(D55:D56)</f>
        <v>206417.57</v>
      </c>
      <c r="E57" s="21">
        <v>0</v>
      </c>
      <c r="F57" s="6"/>
    </row>
    <row r="58" spans="2:6" x14ac:dyDescent="0.45">
      <c r="B58" s="13"/>
      <c r="C58" s="16"/>
      <c r="D58" s="17"/>
      <c r="E58" s="21"/>
      <c r="F58" s="6"/>
    </row>
    <row r="59" spans="2:6" x14ac:dyDescent="0.45">
      <c r="B59" s="13"/>
      <c r="C59" s="16" t="s">
        <v>42</v>
      </c>
      <c r="D59" s="17"/>
      <c r="E59" s="21">
        <v>0</v>
      </c>
      <c r="F59" s="6"/>
    </row>
    <row r="60" spans="2:6" x14ac:dyDescent="0.45">
      <c r="B60" s="13"/>
      <c r="C60" s="16"/>
      <c r="D60" s="17"/>
      <c r="E60" s="21"/>
      <c r="F60" s="6"/>
    </row>
  </sheetData>
  <mergeCells count="44">
    <mergeCell ref="B59:B60"/>
    <mergeCell ref="C59:C60"/>
    <mergeCell ref="D59:D60"/>
    <mergeCell ref="E59:E60"/>
    <mergeCell ref="B53:B54"/>
    <mergeCell ref="C53:C54"/>
    <mergeCell ref="D53:D54"/>
    <mergeCell ref="E53:F54"/>
    <mergeCell ref="B57:B58"/>
    <mergeCell ref="C57:C58"/>
    <mergeCell ref="D57:D58"/>
    <mergeCell ref="E57:E58"/>
    <mergeCell ref="B49:B50"/>
    <mergeCell ref="C49:C50"/>
    <mergeCell ref="D49:D50"/>
    <mergeCell ref="E49:E50"/>
    <mergeCell ref="B51:B52"/>
    <mergeCell ref="C51:C52"/>
    <mergeCell ref="D51:D52"/>
    <mergeCell ref="E51:F52"/>
    <mergeCell ref="B42:B43"/>
    <mergeCell ref="C42:C43"/>
    <mergeCell ref="D42:D43"/>
    <mergeCell ref="E42:E43"/>
    <mergeCell ref="B44:B45"/>
    <mergeCell ref="C44:C45"/>
    <mergeCell ref="D44:D45"/>
    <mergeCell ref="E44:F45"/>
    <mergeCell ref="B25:B26"/>
    <mergeCell ref="C25:C26"/>
    <mergeCell ref="D25:D26"/>
    <mergeCell ref="E25:F26"/>
    <mergeCell ref="B40:B41"/>
    <mergeCell ref="C40:C41"/>
    <mergeCell ref="D40:D41"/>
    <mergeCell ref="E40:E41"/>
    <mergeCell ref="B9:B10"/>
    <mergeCell ref="C9:C10"/>
    <mergeCell ref="D9:D10"/>
    <mergeCell ref="E9:F10"/>
    <mergeCell ref="B23:B24"/>
    <mergeCell ref="C23:C24"/>
    <mergeCell ref="D23:D24"/>
    <mergeCell ref="E23:E2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Keith Mountford</dc:creator>
  <cp:lastModifiedBy>Rebecca Jensen</cp:lastModifiedBy>
  <dcterms:created xsi:type="dcterms:W3CDTF">2021-02-03T16:07:49Z</dcterms:created>
  <dcterms:modified xsi:type="dcterms:W3CDTF">2021-02-05T07:07:30Z</dcterms:modified>
</cp:coreProperties>
</file>